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rojekty\Zakázky\ŘP\Zakázky_2023\Docházkový systém VZMR Pavl\Profil\"/>
    </mc:Choice>
  </mc:AlternateContent>
  <bookViews>
    <workbookView xWindow="-120" yWindow="-120" windowWidth="29040" windowHeight="15840"/>
  </bookViews>
  <sheets>
    <sheet name="List3" sheetId="3" r:id="rId1"/>
  </sheets>
  <definedNames>
    <definedName name="_xlnm.Print_Titles" localSheetId="0">List3!$1:$1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F30" i="3" s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2" i="3"/>
</calcChain>
</file>

<file path=xl/sharedStrings.xml><?xml version="1.0" encoding="utf-8"?>
<sst xmlns="http://schemas.openxmlformats.org/spreadsheetml/2006/main" count="87" uniqueCount="38">
  <si>
    <t>Položka</t>
  </si>
  <si>
    <t>Jednotka</t>
  </si>
  <si>
    <t>Počet</t>
  </si>
  <si>
    <t>Kč/jednotku</t>
  </si>
  <si>
    <t>Cena za položku bez DPH</t>
  </si>
  <si>
    <t>ks</t>
  </si>
  <si>
    <t>km</t>
  </si>
  <si>
    <t>CELKEM</t>
  </si>
  <si>
    <t>Lokalita</t>
  </si>
  <si>
    <t>Zerzavice útvar servisních činností; Zerzavice 1706; Staré Město; 686 01 Staré Město</t>
  </si>
  <si>
    <t>provoz Přerov; ul. 9. května 3123/109; 750 02 Přerov</t>
  </si>
  <si>
    <t>provoz Šumperk; Temenická 52; 787 01 Šumperk</t>
  </si>
  <si>
    <t>provoz Valašské Meziříčí; Hemy 21; 757 01 Valašské Meziříčí</t>
  </si>
  <si>
    <t>provoz Břeclav; Bratislavská 2714; 690 02 Břeclav</t>
  </si>
  <si>
    <t>provoz Dolní Věstonice; Dolní Věstonice 142; 691 29 Dolní Věstonice</t>
  </si>
  <si>
    <t>provoz Veselí nad Moravou; Benátky 1147; 698 01 Veselí nad Moravou</t>
  </si>
  <si>
    <t>provoz Blansko; Poříčí 7; 678 01 Blansko</t>
  </si>
  <si>
    <t>provoz Brno; K Povodí 10; 617 00 Brno-Komárov</t>
  </si>
  <si>
    <t>provoz Bystřice nad Pernštejnem; K Pernštejnu 626; 593 01 Bystřice nad Pernštejnem</t>
  </si>
  <si>
    <t>provoz Jihlava; Mlýnská 37; 586 01 Jihlava</t>
  </si>
  <si>
    <t>provoz Náměšť nad Oslavou; Třebíčská 188; 675 71 Náměšť nad Oslavou</t>
  </si>
  <si>
    <t>provoz Znojmo; Krapkova 3103/102; 671 81 Znojmo</t>
  </si>
  <si>
    <t>provoz Zlín; Tečovská 1109; 763 02 Zlín</t>
  </si>
  <si>
    <t>Ředitelství podniku; Dřevařská 11; 602 00 Brno</t>
  </si>
  <si>
    <t>zabezpečení ovládání výtahů - snímače v kabině + řídící jednotka a PoE napájení</t>
  </si>
  <si>
    <t>přístupový terminál pro otevírání vnitřních dveří + řídící jednotka</t>
  </si>
  <si>
    <t>přístupový terminál pro otevírání vnějších dveří (venkovní) + řídící jednotka</t>
  </si>
  <si>
    <t>Závod Dyje; Husova 760; 675 71 Náměšť nad Oslavou</t>
  </si>
  <si>
    <t>Docházkový terminál pro bezkontaktní média EM4102 s modulem přímého napojení k LAN. Napájení PoE.</t>
  </si>
  <si>
    <t>Závod Horní Morava; U Dětského domova 263; 772 11 Olomouc</t>
  </si>
  <si>
    <t xml:space="preserve">Docházkový terminál pro bezkontaktní média EM4102 s přímé napojení k LAN. Napájení PoE.  Aktivní PoE injektor (zdroj) pro 1 zařízení. </t>
  </si>
  <si>
    <t xml:space="preserve">Vnější docházkový terminál pro bezkontaktní média EM4102 s přímé napojení k LAN. Napájení PoE.  Aktivní PoE injektor (zdroj) pro 1 zařízení. </t>
  </si>
  <si>
    <t>Závod Střední Morava; Moravní náměstí 766;686 01 Uherské Hradiště</t>
  </si>
  <si>
    <t>Instalace hardware</t>
  </si>
  <si>
    <t>položka</t>
  </si>
  <si>
    <t xml:space="preserve">Nastavení a oživení systémů. HW a SW </t>
  </si>
  <si>
    <t>Dopravné včetně času stráveného na cestě.</t>
  </si>
  <si>
    <t>Licence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</si>
</sst>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\ [$Kč-405]_-;\-* #,##0\ [$Kč-405]_-;_-* &quot;-&quot;\ [$Kč-405]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0" fillId="0" borderId="1" xfId="1" applyNumberFormat="1" applyFont="1" applyBorder="1"/>
    <xf numFmtId="164" fontId="1" fillId="0" borderId="1" xfId="1" applyNumberFormat="1" applyFon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zoomScale="70" zoomScaleNormal="70" workbookViewId="0">
      <selection activeCell="A12" sqref="A12"/>
    </sheetView>
  </sheetViews>
  <sheetFormatPr defaultRowHeight="15" x14ac:dyDescent="0.25"/>
  <cols>
    <col min="1" max="1" width="47.42578125" customWidth="1"/>
    <col min="2" max="2" width="47.28515625" customWidth="1"/>
    <col min="3" max="3" width="9" bestFit="1" customWidth="1"/>
    <col min="4" max="4" width="6" bestFit="1" customWidth="1"/>
    <col min="5" max="5" width="11.85546875" bestFit="1" customWidth="1"/>
    <col min="6" max="6" width="17" customWidth="1"/>
    <col min="7" max="7" width="5.7109375" customWidth="1"/>
  </cols>
  <sheetData>
    <row r="1" spans="1:7" ht="30" x14ac:dyDescent="0.25">
      <c r="A1" s="2" t="s">
        <v>0</v>
      </c>
      <c r="B1" s="2" t="s">
        <v>8</v>
      </c>
      <c r="C1" s="6" t="s">
        <v>1</v>
      </c>
      <c r="D1" s="6" t="s">
        <v>2</v>
      </c>
      <c r="E1" s="6" t="s">
        <v>3</v>
      </c>
      <c r="F1" s="7" t="s">
        <v>4</v>
      </c>
      <c r="G1" s="1"/>
    </row>
    <row r="2" spans="1:7" ht="45" x14ac:dyDescent="0.25">
      <c r="A2" s="3" t="s">
        <v>30</v>
      </c>
      <c r="B2" s="3" t="s">
        <v>9</v>
      </c>
      <c r="C2" s="4" t="s">
        <v>5</v>
      </c>
      <c r="D2" s="4">
        <v>1</v>
      </c>
      <c r="E2" s="8"/>
      <c r="F2" s="8">
        <f>D2*E2</f>
        <v>0</v>
      </c>
    </row>
    <row r="3" spans="1:7" ht="45" x14ac:dyDescent="0.25">
      <c r="A3" s="3" t="s">
        <v>30</v>
      </c>
      <c r="B3" s="3" t="s">
        <v>10</v>
      </c>
      <c r="C3" s="4" t="s">
        <v>5</v>
      </c>
      <c r="D3" s="4">
        <v>1</v>
      </c>
      <c r="E3" s="8"/>
      <c r="F3" s="8">
        <f t="shared" ref="F3:F29" si="0">D3*E3</f>
        <v>0</v>
      </c>
    </row>
    <row r="4" spans="1:7" ht="45" x14ac:dyDescent="0.25">
      <c r="A4" s="3" t="s">
        <v>30</v>
      </c>
      <c r="B4" s="3" t="s">
        <v>11</v>
      </c>
      <c r="C4" s="4" t="s">
        <v>5</v>
      </c>
      <c r="D4" s="4">
        <v>1</v>
      </c>
      <c r="E4" s="8"/>
      <c r="F4" s="8">
        <f t="shared" si="0"/>
        <v>0</v>
      </c>
    </row>
    <row r="5" spans="1:7" ht="45" x14ac:dyDescent="0.25">
      <c r="A5" s="3" t="s">
        <v>30</v>
      </c>
      <c r="B5" s="3" t="s">
        <v>12</v>
      </c>
      <c r="C5" s="4" t="s">
        <v>5</v>
      </c>
      <c r="D5" s="4">
        <v>1</v>
      </c>
      <c r="E5" s="8"/>
      <c r="F5" s="8">
        <f t="shared" si="0"/>
        <v>0</v>
      </c>
    </row>
    <row r="6" spans="1:7" ht="45" x14ac:dyDescent="0.25">
      <c r="A6" s="3" t="s">
        <v>30</v>
      </c>
      <c r="B6" s="3" t="s">
        <v>13</v>
      </c>
      <c r="C6" s="4" t="s">
        <v>5</v>
      </c>
      <c r="D6" s="4">
        <v>1</v>
      </c>
      <c r="E6" s="8"/>
      <c r="F6" s="8">
        <f t="shared" si="0"/>
        <v>0</v>
      </c>
    </row>
    <row r="7" spans="1:7" ht="45" x14ac:dyDescent="0.25">
      <c r="A7" s="3" t="s">
        <v>30</v>
      </c>
      <c r="B7" s="3" t="s">
        <v>14</v>
      </c>
      <c r="C7" s="4" t="s">
        <v>5</v>
      </c>
      <c r="D7" s="4">
        <v>1</v>
      </c>
      <c r="E7" s="8"/>
      <c r="F7" s="8">
        <f t="shared" si="0"/>
        <v>0</v>
      </c>
    </row>
    <row r="8" spans="1:7" ht="45" x14ac:dyDescent="0.25">
      <c r="A8" s="3" t="s">
        <v>30</v>
      </c>
      <c r="B8" s="3" t="s">
        <v>15</v>
      </c>
      <c r="C8" s="4" t="s">
        <v>5</v>
      </c>
      <c r="D8" s="4">
        <v>1</v>
      </c>
      <c r="E8" s="8"/>
      <c r="F8" s="8">
        <f t="shared" si="0"/>
        <v>0</v>
      </c>
    </row>
    <row r="9" spans="1:7" ht="45" x14ac:dyDescent="0.25">
      <c r="A9" s="3" t="s">
        <v>30</v>
      </c>
      <c r="B9" s="3" t="s">
        <v>16</v>
      </c>
      <c r="C9" s="4" t="s">
        <v>5</v>
      </c>
      <c r="D9" s="4">
        <v>2</v>
      </c>
      <c r="E9" s="8"/>
      <c r="F9" s="8">
        <f t="shared" si="0"/>
        <v>0</v>
      </c>
    </row>
    <row r="10" spans="1:7" ht="45" x14ac:dyDescent="0.25">
      <c r="A10" s="3" t="s">
        <v>30</v>
      </c>
      <c r="B10" s="3" t="s">
        <v>17</v>
      </c>
      <c r="C10" s="4" t="s">
        <v>5</v>
      </c>
      <c r="D10" s="4">
        <v>1</v>
      </c>
      <c r="E10" s="8"/>
      <c r="F10" s="8">
        <f t="shared" si="0"/>
        <v>0</v>
      </c>
    </row>
    <row r="11" spans="1:7" ht="45" x14ac:dyDescent="0.25">
      <c r="A11" s="3" t="s">
        <v>30</v>
      </c>
      <c r="B11" s="3" t="s">
        <v>18</v>
      </c>
      <c r="C11" s="4" t="s">
        <v>5</v>
      </c>
      <c r="D11" s="4">
        <v>1</v>
      </c>
      <c r="E11" s="8"/>
      <c r="F11" s="8">
        <f t="shared" si="0"/>
        <v>0</v>
      </c>
    </row>
    <row r="12" spans="1:7" ht="45" x14ac:dyDescent="0.25">
      <c r="A12" s="3" t="s">
        <v>30</v>
      </c>
      <c r="B12" s="3" t="s">
        <v>19</v>
      </c>
      <c r="C12" s="4" t="s">
        <v>5</v>
      </c>
      <c r="D12" s="4">
        <v>1</v>
      </c>
      <c r="E12" s="8"/>
      <c r="F12" s="8">
        <f t="shared" si="0"/>
        <v>0</v>
      </c>
    </row>
    <row r="13" spans="1:7" ht="45" x14ac:dyDescent="0.25">
      <c r="A13" s="3" t="s">
        <v>30</v>
      </c>
      <c r="B13" s="3" t="s">
        <v>20</v>
      </c>
      <c r="C13" s="4" t="s">
        <v>5</v>
      </c>
      <c r="D13" s="4">
        <v>1</v>
      </c>
      <c r="E13" s="8"/>
      <c r="F13" s="8">
        <f t="shared" si="0"/>
        <v>0</v>
      </c>
    </row>
    <row r="14" spans="1:7" ht="45" x14ac:dyDescent="0.25">
      <c r="A14" s="3" t="s">
        <v>30</v>
      </c>
      <c r="B14" s="3" t="s">
        <v>21</v>
      </c>
      <c r="C14" s="4" t="s">
        <v>5</v>
      </c>
      <c r="D14" s="4">
        <v>1</v>
      </c>
      <c r="E14" s="8"/>
      <c r="F14" s="8">
        <f t="shared" si="0"/>
        <v>0</v>
      </c>
    </row>
    <row r="15" spans="1:7" ht="45" x14ac:dyDescent="0.25">
      <c r="A15" s="3" t="s">
        <v>30</v>
      </c>
      <c r="B15" s="3" t="s">
        <v>22</v>
      </c>
      <c r="C15" s="4" t="s">
        <v>5</v>
      </c>
      <c r="D15" s="4">
        <v>1</v>
      </c>
      <c r="E15" s="8"/>
      <c r="F15" s="8">
        <f t="shared" si="0"/>
        <v>0</v>
      </c>
    </row>
    <row r="16" spans="1:7" ht="45" x14ac:dyDescent="0.25">
      <c r="A16" s="3" t="s">
        <v>28</v>
      </c>
      <c r="B16" s="3" t="s">
        <v>23</v>
      </c>
      <c r="C16" s="4" t="s">
        <v>5</v>
      </c>
      <c r="D16" s="4">
        <v>3</v>
      </c>
      <c r="E16" s="8"/>
      <c r="F16" s="8">
        <f t="shared" si="0"/>
        <v>0</v>
      </c>
    </row>
    <row r="17" spans="1:6" ht="30" x14ac:dyDescent="0.25">
      <c r="A17" s="3" t="s">
        <v>24</v>
      </c>
      <c r="B17" s="3" t="s">
        <v>23</v>
      </c>
      <c r="C17" s="4" t="s">
        <v>5</v>
      </c>
      <c r="D17" s="4">
        <v>2</v>
      </c>
      <c r="E17" s="8"/>
      <c r="F17" s="8">
        <f t="shared" si="0"/>
        <v>0</v>
      </c>
    </row>
    <row r="18" spans="1:6" ht="30" x14ac:dyDescent="0.25">
      <c r="A18" s="3" t="s">
        <v>25</v>
      </c>
      <c r="B18" s="3" t="s">
        <v>23</v>
      </c>
      <c r="C18" s="4" t="s">
        <v>5</v>
      </c>
      <c r="D18" s="4">
        <v>2</v>
      </c>
      <c r="E18" s="8"/>
      <c r="F18" s="8">
        <f t="shared" si="0"/>
        <v>0</v>
      </c>
    </row>
    <row r="19" spans="1:6" ht="30" x14ac:dyDescent="0.25">
      <c r="A19" s="3" t="s">
        <v>26</v>
      </c>
      <c r="B19" s="3" t="s">
        <v>23</v>
      </c>
      <c r="C19" s="4" t="s">
        <v>5</v>
      </c>
      <c r="D19" s="4">
        <v>2</v>
      </c>
      <c r="E19" s="8"/>
      <c r="F19" s="8">
        <f t="shared" si="0"/>
        <v>0</v>
      </c>
    </row>
    <row r="20" spans="1:6" ht="45" x14ac:dyDescent="0.25">
      <c r="A20" s="3" t="s">
        <v>30</v>
      </c>
      <c r="B20" s="3" t="s">
        <v>27</v>
      </c>
      <c r="C20" s="4" t="s">
        <v>5</v>
      </c>
      <c r="D20" s="4">
        <v>2</v>
      </c>
      <c r="E20" s="8"/>
      <c r="F20" s="8">
        <f t="shared" si="0"/>
        <v>0</v>
      </c>
    </row>
    <row r="21" spans="1:6" ht="30" x14ac:dyDescent="0.25">
      <c r="A21" s="3" t="s">
        <v>26</v>
      </c>
      <c r="B21" s="3" t="s">
        <v>27</v>
      </c>
      <c r="C21" s="4" t="s">
        <v>5</v>
      </c>
      <c r="D21" s="4">
        <v>2</v>
      </c>
      <c r="E21" s="8"/>
      <c r="F21" s="8">
        <f t="shared" si="0"/>
        <v>0</v>
      </c>
    </row>
    <row r="22" spans="1:6" ht="45" x14ac:dyDescent="0.25">
      <c r="A22" s="3" t="s">
        <v>30</v>
      </c>
      <c r="B22" s="3" t="s">
        <v>29</v>
      </c>
      <c r="C22" s="4" t="s">
        <v>5</v>
      </c>
      <c r="D22" s="4">
        <v>1</v>
      </c>
      <c r="E22" s="8"/>
      <c r="F22" s="8">
        <f t="shared" si="0"/>
        <v>0</v>
      </c>
    </row>
    <row r="23" spans="1:6" ht="45" x14ac:dyDescent="0.25">
      <c r="A23" s="3" t="s">
        <v>31</v>
      </c>
      <c r="B23" s="3" t="s">
        <v>29</v>
      </c>
      <c r="C23" s="4" t="s">
        <v>5</v>
      </c>
      <c r="D23" s="4">
        <v>1</v>
      </c>
      <c r="E23" s="8"/>
      <c r="F23" s="8">
        <f t="shared" si="0"/>
        <v>0</v>
      </c>
    </row>
    <row r="24" spans="1:6" ht="45" x14ac:dyDescent="0.25">
      <c r="A24" s="3" t="s">
        <v>30</v>
      </c>
      <c r="B24" s="3" t="s">
        <v>32</v>
      </c>
      <c r="C24" s="4" t="s">
        <v>5</v>
      </c>
      <c r="D24" s="4">
        <v>1</v>
      </c>
      <c r="E24" s="8"/>
      <c r="F24" s="8">
        <f t="shared" si="0"/>
        <v>0</v>
      </c>
    </row>
    <row r="25" spans="1:6" ht="30" x14ac:dyDescent="0.25">
      <c r="A25" s="3" t="s">
        <v>26</v>
      </c>
      <c r="B25" s="3" t="s">
        <v>32</v>
      </c>
      <c r="C25" s="4" t="s">
        <v>5</v>
      </c>
      <c r="D25" s="4">
        <v>2</v>
      </c>
      <c r="E25" s="8"/>
      <c r="F25" s="8">
        <f t="shared" si="0"/>
        <v>0</v>
      </c>
    </row>
    <row r="26" spans="1:6" x14ac:dyDescent="0.25">
      <c r="A26" s="3" t="s">
        <v>33</v>
      </c>
      <c r="B26" s="5"/>
      <c r="C26" s="4" t="s">
        <v>34</v>
      </c>
      <c r="D26" s="4">
        <v>1</v>
      </c>
      <c r="E26" s="8"/>
      <c r="F26" s="8">
        <f t="shared" si="0"/>
        <v>0</v>
      </c>
    </row>
    <row r="27" spans="1:6" x14ac:dyDescent="0.25">
      <c r="A27" s="3" t="s">
        <v>35</v>
      </c>
      <c r="B27" s="5"/>
      <c r="C27" s="4" t="s">
        <v>34</v>
      </c>
      <c r="D27" s="4">
        <v>1</v>
      </c>
      <c r="E27" s="8"/>
      <c r="F27" s="8">
        <f t="shared" si="0"/>
        <v>0</v>
      </c>
    </row>
    <row r="28" spans="1:6" x14ac:dyDescent="0.25">
      <c r="A28" s="3" t="s">
        <v>36</v>
      </c>
      <c r="B28" s="5"/>
      <c r="C28" s="4" t="s">
        <v>6</v>
      </c>
      <c r="D28" s="4">
        <v>2500</v>
      </c>
      <c r="E28" s="8"/>
      <c r="F28" s="8">
        <f t="shared" si="0"/>
        <v>0</v>
      </c>
    </row>
    <row r="29" spans="1:6" x14ac:dyDescent="0.25">
      <c r="A29" s="3" t="s">
        <v>37</v>
      </c>
      <c r="B29" s="5"/>
      <c r="C29" s="4" t="s">
        <v>34</v>
      </c>
      <c r="D29" s="4">
        <v>1</v>
      </c>
      <c r="E29" s="8"/>
      <c r="F29" s="8">
        <f t="shared" si="0"/>
        <v>0</v>
      </c>
    </row>
    <row r="30" spans="1:6" x14ac:dyDescent="0.25">
      <c r="A30" s="7" t="s">
        <v>7</v>
      </c>
      <c r="B30" s="5"/>
      <c r="C30" s="5"/>
      <c r="D30" s="5"/>
      <c r="E30" s="8"/>
      <c r="F30" s="9">
        <f>SUM(F2:F29)</f>
        <v>0</v>
      </c>
    </row>
  </sheetData>
  <pageMargins left="0.31496062992125984" right="0.31496062992125984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List3</vt:lpstr>
      <vt:lpstr>List3!Názvy_tisku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Zbyněk</dc:creator>
  <cp:lastModifiedBy>Pavlasová Barbora</cp:lastModifiedBy>
  <cp:lastPrinted>2023-09-05T08:22:00Z</cp:lastPrinted>
  <dcterms:created xsi:type="dcterms:W3CDTF">2023-06-13T12:23:39Z</dcterms:created>
  <dcterms:modified xsi:type="dcterms:W3CDTF">2023-09-05T08:22:04Z</dcterms:modified>
</cp:coreProperties>
</file>